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3" activeTab="0"/>
  </bookViews>
  <sheets>
    <sheet name="Forklaring" sheetId="1" r:id="rId1"/>
    <sheet name="kontorregnskap" sheetId="2" r:id="rId2"/>
    <sheet name="samla_regnskap" sheetId="3" r:id="rId3"/>
  </sheets>
  <definedNames>
    <definedName name="_xlnm.Print_Area" localSheetId="1">'kontorregnskap'!$A$1:$Q$43</definedName>
    <definedName name="_xlnm.Print_Titles" localSheetId="1">'kontorregnskap'!$A:$B,'kontorregnskap'!$4:$4</definedName>
    <definedName name="_xlnm.Print_Area" localSheetId="2">'samla_regnskap'!$A$1:$C$23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rFont val="Arial"/>
            <family val="2"/>
          </rPr>
          <t>SOS Rasisme:
Dette er eksempler på hvilke poster dere kan ha  i regnskapet. Dere bestemmer hvilke utgifter/inntekter dere ønsker å føre regnskapet i forhold til.
Det er lurt å føre regnskapet i forhold til arrangementer eller møter.
Dvs. at alle inntekter/utgifter f.eks. i forhold til en demonstrasjon føres i en kolonne på inntekstsiden og en kolonne på utgiftssiden. 
Da vil dere lett se hva overskudd/underskudd ble. Det er også mye lettere å lage et eget regnskap for demontrasjonen, hvis dere vil søke støtte fra samarbeidspartnere, kommunen, Idebanken. I slike sammenhenger er det ofte nødvendig å ha et eget regnskap.</t>
        </r>
      </text>
    </comment>
    <comment ref="A5" authorId="0">
      <text>
        <r>
          <rPr>
            <sz val="10"/>
            <rFont val="Arial"/>
            <family val="2"/>
          </rPr>
          <t>SOS Rasisme:
På kontoutskriften står det et utskriftsnummer (f.x. 2-2002). Hvis det ikke gjør det, bør du nummerere dem selv, så du har en viss oversikt. Nummerer dem fortløpende med 1, 2, 3 osv.
PS. Det er ikke sikkert at du får kontoutskrifter for hver måned. Dersom det ikke har vært bevegelse på kontoen får du det neppe så ofte. Hvis du er i tvil sjekker du med banken. Sjekk altid startsaldo med sluttsaldo, hvis de er like så kan du gå utfra at kontoutsriftene følger etter hverandre.</t>
        </r>
      </text>
    </comment>
    <comment ref="B5" authorId="0">
      <text>
        <r>
          <rPr>
            <sz val="10"/>
            <rFont val="Arial"/>
            <family val="2"/>
          </rPr>
          <t>Gi bilagene fortløpende nummerering i forhold til kontoutskriften. Da er det lett å sjekke at man har alle bilagene.</t>
        </r>
      </text>
    </comment>
    <comment ref="B31" authorId="0">
      <text>
        <r>
          <rPr>
            <sz val="10"/>
            <rFont val="Arial"/>
            <family val="2"/>
          </rPr>
          <t>Trenger du flere linjer, klikk på linjenummeret før summen, klikk høyre musknapp og velg sett inn rader. Da blir formelen forskjøvet.</t>
        </r>
      </text>
    </comment>
    <comment ref="J35" authorId="0">
      <text>
        <r>
          <rPr>
            <sz val="10"/>
            <rFont val="Arial"/>
            <family val="2"/>
          </rPr>
          <t xml:space="preserve">SOS Rasisme:
Kontrollsaldo er veldig enkelt, startsaldo pluss alle inntekter minus alle utgifter.
</t>
        </r>
      </text>
    </comment>
    <comment ref="J38" authorId="0">
      <text>
        <r>
          <rPr>
            <sz val="10"/>
            <rFont val="Arial"/>
            <family val="2"/>
          </rPr>
          <t xml:space="preserve">SOS Rasisme:
Her er resultatet ført.
</t>
        </r>
      </text>
    </comment>
    <comment ref="J39" authorId="0">
      <text>
        <r>
          <rPr>
            <sz val="10"/>
            <rFont val="Arial"/>
            <family val="2"/>
          </rPr>
          <t xml:space="preserve">SOS Rasisme:
Her skal det stå kr    -, det er det samme som O kr, men regneark liker ikke tallet 0. Hvis det står  - ,så betyr det at regnskapet ditt stemmer.
</t>
        </r>
      </text>
    </comment>
    <comment ref="E43" authorId="0">
      <text>
        <r>
          <rPr>
            <sz val="10"/>
            <rFont val="Arial"/>
            <family val="2"/>
          </rPr>
          <t xml:space="preserve">SOS Rasisme:
Inntekter minus overskudd skal være akkurat likt endringen på deres bankkonto.
</t>
        </r>
      </text>
    </comment>
  </commentList>
</comments>
</file>

<file path=xl/sharedStrings.xml><?xml version="1.0" encoding="utf-8"?>
<sst xmlns="http://schemas.openxmlformats.org/spreadsheetml/2006/main" count="162" uniqueCount="94">
  <si>
    <t>SOS Rasismes standard regnskapsmal for lokallag</t>
  </si>
  <si>
    <t xml:space="preserve"> </t>
  </si>
  <si>
    <t>Versjon 3.1 – 2008</t>
  </si>
  <si>
    <t>Her er SOS Rasismes standard regnskapsmal. På dette arket har vi samlet noen råd.</t>
  </si>
  <si>
    <t>1. Nødvendig utstyr:</t>
  </si>
  <si>
    <t>Nettbank</t>
  </si>
  <si>
    <t>Ringperm, hullemaskin og penn</t>
  </si>
  <si>
    <t>Microsoft Excel, OpenOffice Spreadsheet Google eller et tilsvarende program.  Du kan også lage regnskapet direkte på docs.google.com, men bruk da malen som ligger på nett: http://tinyurl.com/4bq7g9</t>
  </si>
  <si>
    <t>2. Bilag først, så penger ut av konto</t>
  </si>
  <si>
    <t>«Bilag» er vedlegg til regnskapet. Alt som skjer på kontoen skal dokumenteres.</t>
  </si>
  <si>
    <t>Et bilag kan være:</t>
  </si>
  <si>
    <t>Regning (faktura) fra et firma</t>
  </si>
  <si>
    <t>Kvittering(er) på utlegg, tapet på et A4-ark påført totalbeløp, kontonummer og navn</t>
  </si>
  <si>
    <t>Beskjed om støtte (tilsagnsbrev eller lignende)</t>
  </si>
  <si>
    <t>Kontoutskrift – der det står om gebyr</t>
  </si>
  <si>
    <t>3. Kontoutskriften</t>
  </si>
  <si>
    <t>Vi fører regnskapet i forhold til bevegelser på kontoen. En del banker sender ikke ut kontoutskrifter i posten, men du finner de på nettbanken. Da må du skrive de ut selv.</t>
  </si>
  <si>
    <t>Én linje på kontoutskriften skal ha fylle én linje i «kontorregnskapet» og ha et bilag.</t>
  </si>
  <si>
    <t>4. Flere ark</t>
  </si>
  <si>
    <t>Denne filen inneholder tre «regneark». Se der det står «Kontorregnskap» og «Samla regnskap» nederst på denne siden. Klikk på «Kontorregnskap» - det er selve regnskapet.</t>
  </si>
  <si>
    <t>5. Grunnleggende regnearktips</t>
  </si>
  <si>
    <t>(En del av disse tipsene vil ikke fungere i Google Docs.)</t>
  </si>
  <si>
    <t>For å legge inn en sum i en celle skriver du ganske enkelt inn summen. Ikke skriv inn «kr» – det kommer automatisk.</t>
  </si>
  <si>
    <t>Hvis du bare får ### eller lignende i feltet, så betyr det at du har for liten plass til at regnearket kan vise tallene. Ta musa, flytt pekeren helt opp og dobbelklikk på streken mellom bokstavene, da tilpasser kolonnen seg.</t>
  </si>
  <si>
    <t>Saldoen skal stemme for hver kontoutskrift, det er veldig viktig. Stemmer den ikke så gå tilbake og sjekk hva du har gjort galt.</t>
  </si>
  <si>
    <t>Piltastene fungerer kanskje ikke på samme måte i Excel som du er vant med. Bruker du piltast, home eller end når du skriver direkte inn i en celle, bytter du celle. Bruk derfor backspace eller musepekeren i formelfeltet for å endre på det du har skrevet.</t>
  </si>
  <si>
    <t>Vil du se merknadene/ notatene flytter du musa over cellene med et lite rødt merke øverst i høyre hjørne. Du kan også klikke med høyre mustast i cellene og velge Vis merknad/ Notat.</t>
  </si>
  <si>
    <t>Vi har «fryst» noen kolonner og rader i regnearket. Går du langt ned eller langt til høyre, vil du fortsatt se overskrifter og datoer.</t>
  </si>
  <si>
    <t>Det er mulig å legge til nye kolonner, men da må du passe på at formlene fortsatt virker. Klikker du på en celle, vil du se formelen i feltet rett over regnearket.</t>
  </si>
  <si>
    <t>Regnskapet går ett kalenderår. Neste år begynner du med et nytt regnskap, men med sluttsaldo 31.12. fra det forrige regnskapet som startsaldo 1.1.</t>
  </si>
  <si>
    <t>Med antirasistisk hilsen</t>
  </si>
  <si>
    <t>Regnskap for lokallag</t>
  </si>
  <si>
    <t>Inntekter</t>
  </si>
  <si>
    <t>Startsaldo</t>
  </si>
  <si>
    <t>Utgifter</t>
  </si>
  <si>
    <t>Konto-utskriftsnr.</t>
  </si>
  <si>
    <t>bilagsnr</t>
  </si>
  <si>
    <t>Dato</t>
  </si>
  <si>
    <t>Kommunal støtte</t>
  </si>
  <si>
    <t>Arrangement</t>
  </si>
  <si>
    <t>Møter</t>
  </si>
  <si>
    <t>Annen støtte</t>
  </si>
  <si>
    <t>Diverse</t>
  </si>
  <si>
    <t>Merknad</t>
  </si>
  <si>
    <t>Materiell</t>
  </si>
  <si>
    <t>Diverse utgifter</t>
  </si>
  <si>
    <t>Merknader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</si>
  <si>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</si>
  <si>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</si>
  <si>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</si>
  <si>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</si>
  <si>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</si>
  <si>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</si>
  <si>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</si>
  <si>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</si>
  <si>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</si>
  <si>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</si>
  <si>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</si>
  <si>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</si>
  <si>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</si>
  <si>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</si>
  <si>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</si>
  <si>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</si>
  <si>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</si>
  <si>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</si>
  <si>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</si>
  <si>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</si>
  <si>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</si>
  <si>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</si>
  <si>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</si>
  <si>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</si>
  <si>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</si>
  <si>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</si>
  <si>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</si>
  <si>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</si>
  <si>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Samlet</t>
  </si>
  <si>
    <t>Samla inntekter</t>
  </si>
  <si>
    <t>Kontroll</t>
  </si>
  <si>
    <t>Samla utgifter</t>
  </si>
  <si>
    <t>saldo</t>
  </si>
  <si>
    <t>Resultat</t>
  </si>
  <si>
    <t>Innestående i banken 1.1</t>
  </si>
  <si>
    <t>Innestående i bank 31.12</t>
  </si>
  <si>
    <t>Bank resultat</t>
  </si>
  <si>
    <t>Resultatkontroll</t>
  </si>
  <si>
    <t>Totalt</t>
  </si>
  <si>
    <t>På konto</t>
  </si>
  <si>
    <t>1. januar</t>
  </si>
  <si>
    <t>31. desember</t>
  </si>
  <si>
    <t>kontonr.</t>
  </si>
  <si>
    <t>Endring</t>
  </si>
  <si>
    <t>Resultat konto</t>
  </si>
  <si>
    <t>Resultat regnskap</t>
  </si>
  <si>
    <t>Feil: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</si>
</sst>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[$kr-814]\ #,##0.00;[RED]\-[$kr-814]\ #,##0.00"/>
    <numFmt numFmtId="167" formatCode="&quot;kr &quot;#,##0.00"/>
    <numFmt numFmtId="168" formatCode="@"/>
    <numFmt numFmtId="169" formatCode="_ &quot;kr &quot;* #,##0.00_ ;_ &quot;kr &quot;* \-#,##0.00_ ;_ &quot;kr &quot;* \-??_ ;_ @_ "/>
    <numFmt numFmtId="170" formatCode="_ * #,##0.00_ ;_ * \-#,##0.00_ ;_ * \-??_ ;_ @_ "/>
    <numFmt numFmtId="171" formatCode="0.00"/>
    <numFmt numFmtId="172" formatCode="&quot;kr &quot;#,##0;[RED]&quot;kr -&quot;#,##0"/>
    <numFmt numFmtId="173" formatCode="&quot;kr &quot;#,##0.00;[RED]&quot;kr -&quot;#,##0.00"/>
    <numFmt numFmtId="174" formatCode="DD/MM/YY"/>
  </numFmts>
  <fonts count="11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Luxi Sans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Alignment="0" applyProtection="0"/>
    <xf numFmtId="41" fontId="0" fillId="0" borderId="0" applyFill="0" applyBorder="0" applyAlignment="0" applyProtection="0"/>
    <xf numFmtId="172" fontId="0" fillId="0" borderId="0" applyFill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5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5" fontId="4" fillId="2" borderId="0" xfId="0" applyNumberFormat="1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 wrapText="1"/>
    </xf>
    <xf numFmtId="166" fontId="0" fillId="2" borderId="0" xfId="0" applyNumberFormat="1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center" wrapText="1"/>
    </xf>
    <xf numFmtId="167" fontId="5" fillId="2" borderId="1" xfId="15" applyFont="1" applyFill="1" applyBorder="1" applyAlignment="1" applyProtection="1">
      <alignment horizontal="center" wrapText="1"/>
      <protection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8" fontId="0" fillId="3" borderId="0" xfId="0" applyNumberFormat="1" applyFont="1" applyFill="1" applyBorder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/>
    </xf>
    <xf numFmtId="164" fontId="0" fillId="3" borderId="0" xfId="0" applyFont="1" applyFill="1" applyBorder="1" applyAlignment="1">
      <alignment/>
    </xf>
    <xf numFmtId="169" fontId="5" fillId="2" borderId="0" xfId="15" applyNumberFormat="1" applyFont="1" applyFill="1" applyBorder="1" applyAlignment="1" applyProtection="1">
      <alignment horizontal="center"/>
      <protection/>
    </xf>
    <xf numFmtId="166" fontId="0" fillId="0" borderId="0" xfId="15" applyNumberFormat="1" applyFont="1" applyFill="1" applyBorder="1" applyAlignment="1" applyProtection="1">
      <alignment/>
      <protection/>
    </xf>
    <xf numFmtId="169" fontId="0" fillId="0" borderId="0" xfId="0" applyNumberFormat="1" applyFont="1" applyBorder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68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166" fontId="5" fillId="2" borderId="0" xfId="15" applyNumberFormat="1" applyFont="1" applyFill="1" applyBorder="1" applyAlignment="1" applyProtection="1">
      <alignment/>
      <protection/>
    </xf>
    <xf numFmtId="169" fontId="5" fillId="2" borderId="0" xfId="15" applyNumberFormat="1" applyFont="1" applyFill="1" applyBorder="1" applyAlignment="1" applyProtection="1">
      <alignment/>
      <protection/>
    </xf>
    <xf numFmtId="170" fontId="5" fillId="2" borderId="0" xfId="15" applyNumberFormat="1" applyFont="1" applyFill="1" applyBorder="1" applyAlignment="1" applyProtection="1">
      <alignment/>
      <protection/>
    </xf>
    <xf numFmtId="164" fontId="5" fillId="3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9" fontId="0" fillId="0" borderId="0" xfId="15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71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/>
    </xf>
    <xf numFmtId="169" fontId="0" fillId="4" borderId="0" xfId="15" applyNumberFormat="1" applyFont="1" applyFill="1" applyBorder="1" applyAlignment="1" applyProtection="1">
      <alignment/>
      <protection/>
    </xf>
    <xf numFmtId="169" fontId="5" fillId="0" borderId="0" xfId="15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>
      <alignment/>
    </xf>
    <xf numFmtId="169" fontId="5" fillId="2" borderId="2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9" fontId="5" fillId="2" borderId="3" xfId="15" applyNumberFormat="1" applyFont="1" applyFill="1" applyBorder="1" applyAlignment="1" applyProtection="1">
      <alignment horizontal="center"/>
      <protection/>
    </xf>
    <xf numFmtId="171" fontId="5" fillId="4" borderId="0" xfId="0" applyNumberFormat="1" applyFont="1" applyFill="1" applyBorder="1" applyAlignment="1">
      <alignment/>
    </xf>
    <xf numFmtId="165" fontId="5" fillId="4" borderId="0" xfId="0" applyNumberFormat="1" applyFont="1" applyFill="1" applyBorder="1" applyAlignment="1">
      <alignment/>
    </xf>
    <xf numFmtId="166" fontId="5" fillId="4" borderId="0" xfId="0" applyNumberFormat="1" applyFont="1" applyFill="1" applyBorder="1" applyAlignment="1">
      <alignment/>
    </xf>
    <xf numFmtId="169" fontId="5" fillId="4" borderId="0" xfId="15" applyNumberFormat="1" applyFont="1" applyFill="1" applyBorder="1" applyAlignment="1" applyProtection="1">
      <alignment/>
      <protection/>
    </xf>
    <xf numFmtId="173" fontId="5" fillId="2" borderId="3" xfId="17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Border="1" applyAlignment="1">
      <alignment/>
    </xf>
    <xf numFmtId="167" fontId="0" fillId="0" borderId="0" xfId="15" applyFont="1" applyFill="1" applyBorder="1" applyAlignment="1" applyProtection="1">
      <alignment/>
      <protection/>
    </xf>
    <xf numFmtId="166" fontId="0" fillId="4" borderId="0" xfId="17" applyNumberFormat="1" applyFont="1" applyFill="1" applyBorder="1" applyAlignment="1" applyProtection="1">
      <alignment/>
      <protection/>
    </xf>
    <xf numFmtId="172" fontId="5" fillId="2" borderId="4" xfId="17" applyFont="1" applyFill="1" applyBorder="1" applyAlignment="1" applyProtection="1">
      <alignment horizontal="center"/>
      <protection/>
    </xf>
    <xf numFmtId="164" fontId="0" fillId="4" borderId="0" xfId="0" applyFont="1" applyFill="1" applyBorder="1" applyAlignment="1">
      <alignment/>
    </xf>
    <xf numFmtId="167" fontId="5" fillId="2" borderId="0" xfId="15" applyFont="1" applyFill="1" applyBorder="1" applyAlignment="1" applyProtection="1">
      <alignment horizontal="center"/>
      <protection/>
    </xf>
    <xf numFmtId="164" fontId="5" fillId="4" borderId="0" xfId="0" applyFont="1" applyFill="1" applyBorder="1" applyAlignment="1">
      <alignment/>
    </xf>
    <xf numFmtId="166" fontId="5" fillId="4" borderId="0" xfId="17" applyNumberFormat="1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>
      <alignment/>
    </xf>
    <xf numFmtId="164" fontId="6" fillId="0" borderId="0" xfId="0" applyNumberFormat="1" applyFont="1" applyBorder="1" applyAlignment="1" applyProtection="1">
      <alignment/>
      <protection/>
    </xf>
    <xf numFmtId="164" fontId="7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/>
      <protection/>
    </xf>
    <xf numFmtId="164" fontId="9" fillId="0" borderId="5" xfId="0" applyNumberFormat="1" applyFont="1" applyBorder="1" applyAlignment="1" applyProtection="1">
      <alignment/>
      <protection/>
    </xf>
    <xf numFmtId="164" fontId="9" fillId="0" borderId="6" xfId="0" applyNumberFormat="1" applyFont="1" applyBorder="1" applyAlignment="1" applyProtection="1">
      <alignment/>
      <protection/>
    </xf>
    <xf numFmtId="164" fontId="9" fillId="0" borderId="7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164" fontId="6" fillId="0" borderId="8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6" fontId="6" fillId="0" borderId="9" xfId="0" applyNumberFormat="1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/>
    </xf>
    <xf numFmtId="173" fontId="9" fillId="0" borderId="11" xfId="17" applyNumberFormat="1" applyFont="1" applyFill="1" applyBorder="1" applyAlignment="1" applyProtection="1">
      <alignment/>
      <protection/>
    </xf>
    <xf numFmtId="167" fontId="9" fillId="0" borderId="12" xfId="0" applyNumberFormat="1" applyFont="1" applyBorder="1" applyAlignment="1" applyProtection="1">
      <alignment/>
      <protection/>
    </xf>
    <xf numFmtId="164" fontId="6" fillId="0" borderId="5" xfId="0" applyNumberFormat="1" applyFont="1" applyBorder="1" applyAlignment="1" applyProtection="1">
      <alignment/>
      <protection/>
    </xf>
    <xf numFmtId="173" fontId="6" fillId="0" borderId="7" xfId="17" applyNumberFormat="1" applyFont="1" applyFill="1" applyBorder="1" applyAlignment="1" applyProtection="1">
      <alignment/>
      <protection/>
    </xf>
    <xf numFmtId="173" fontId="6" fillId="0" borderId="0" xfId="17" applyNumberFormat="1" applyFont="1" applyFill="1" applyBorder="1" applyAlignment="1" applyProtection="1">
      <alignment/>
      <protection/>
    </xf>
    <xf numFmtId="164" fontId="10" fillId="4" borderId="13" xfId="0" applyNumberFormat="1" applyFont="1" applyFill="1" applyBorder="1" applyAlignment="1" applyProtection="1">
      <alignment/>
      <protection/>
    </xf>
    <xf numFmtId="174" fontId="9" fillId="0" borderId="13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/>
      <protection/>
    </xf>
    <xf numFmtId="167" fontId="6" fillId="0" borderId="13" xfId="0" applyNumberFormat="1" applyFont="1" applyBorder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164" fontId="6" fillId="0" borderId="14" xfId="0" applyNumberFormat="1" applyFont="1" applyBorder="1" applyAlignment="1" applyProtection="1">
      <alignment/>
      <protection/>
    </xf>
    <xf numFmtId="167" fontId="6" fillId="0" borderId="15" xfId="0" applyNumberFormat="1" applyFont="1" applyBorder="1" applyAlignment="1" applyProtection="1">
      <alignment/>
      <protection/>
    </xf>
    <xf numFmtId="167" fontId="6" fillId="0" borderId="9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164" fontId="6" fillId="0" borderId="1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3">
      <selection activeCell="A24" sqref="A24"/>
    </sheetView>
  </sheetViews>
  <sheetFormatPr defaultColWidth="12.57421875" defaultRowHeight="12.75"/>
  <cols>
    <col min="1" max="1" width="81.57421875" style="1" customWidth="1"/>
    <col min="2" max="16384" width="11.7109375" style="1" customWidth="1"/>
  </cols>
  <sheetData>
    <row r="1" spans="1:8" ht="17.25">
      <c r="A1" s="2" t="s">
        <v>0</v>
      </c>
      <c r="B1" s="1" t="s">
        <v>1</v>
      </c>
      <c r="H1" s="1" t="s">
        <v>1</v>
      </c>
    </row>
    <row r="2" spans="1:8" ht="12.75">
      <c r="A2" s="3" t="s">
        <v>2</v>
      </c>
      <c r="B2" s="1" t="s">
        <v>1</v>
      </c>
      <c r="H2" s="1" t="s">
        <v>1</v>
      </c>
    </row>
    <row r="3" spans="1:8" ht="26.25">
      <c r="A3" s="4" t="s">
        <v>3</v>
      </c>
      <c r="B3" s="1" t="s">
        <v>1</v>
      </c>
      <c r="H3" s="1" t="s">
        <v>1</v>
      </c>
    </row>
    <row r="4" spans="1:8" ht="15">
      <c r="A4" s="5" t="s">
        <v>4</v>
      </c>
      <c r="B4" s="1" t="s">
        <v>1</v>
      </c>
      <c r="H4" s="1" t="s">
        <v>1</v>
      </c>
    </row>
    <row r="5" spans="1:8" ht="15">
      <c r="A5" s="4" t="s">
        <v>5</v>
      </c>
      <c r="B5" s="1" t="s">
        <v>1</v>
      </c>
      <c r="H5" s="1" t="s">
        <v>1</v>
      </c>
    </row>
    <row r="6" spans="1:8" ht="15">
      <c r="A6" s="4" t="s">
        <v>6</v>
      </c>
      <c r="B6" s="1" t="s">
        <v>1</v>
      </c>
      <c r="H6" s="1" t="s">
        <v>1</v>
      </c>
    </row>
    <row r="7" spans="1:8" ht="39">
      <c r="A7" s="4" t="s">
        <v>7</v>
      </c>
      <c r="B7" s="1" t="s">
        <v>1</v>
      </c>
      <c r="H7" s="1" t="s">
        <v>1</v>
      </c>
    </row>
    <row r="8" ht="15">
      <c r="A8" s="4"/>
    </row>
    <row r="9" spans="1:8" ht="15">
      <c r="A9" s="5" t="s">
        <v>8</v>
      </c>
      <c r="B9" s="1" t="s">
        <v>1</v>
      </c>
      <c r="H9" s="1" t="s">
        <v>1</v>
      </c>
    </row>
    <row r="10" spans="1:8" ht="15">
      <c r="A10" s="4" t="s">
        <v>9</v>
      </c>
      <c r="B10" s="1" t="s">
        <v>1</v>
      </c>
      <c r="H10" s="1" t="s">
        <v>1</v>
      </c>
    </row>
    <row r="11" spans="1:8" ht="15">
      <c r="A11" s="4" t="s">
        <v>10</v>
      </c>
      <c r="B11" s="1" t="s">
        <v>1</v>
      </c>
      <c r="H11" s="1" t="s">
        <v>1</v>
      </c>
    </row>
    <row r="12" spans="1:8" ht="15">
      <c r="A12" s="4" t="s">
        <v>11</v>
      </c>
      <c r="B12" s="1" t="s">
        <v>1</v>
      </c>
      <c r="H12" s="1" t="s">
        <v>1</v>
      </c>
    </row>
    <row r="13" spans="1:8" ht="15">
      <c r="A13" s="4" t="s">
        <v>12</v>
      </c>
      <c r="B13" s="1" t="s">
        <v>1</v>
      </c>
      <c r="H13" s="1" t="s">
        <v>1</v>
      </c>
    </row>
    <row r="14" spans="1:8" ht="15">
      <c r="A14" s="4" t="s">
        <v>13</v>
      </c>
      <c r="B14" s="1" t="s">
        <v>1</v>
      </c>
      <c r="H14" s="1" t="s">
        <v>1</v>
      </c>
    </row>
    <row r="15" spans="1:8" ht="15">
      <c r="A15" s="4" t="s">
        <v>14</v>
      </c>
      <c r="B15" s="1" t="s">
        <v>1</v>
      </c>
      <c r="H15" s="1" t="s">
        <v>1</v>
      </c>
    </row>
    <row r="16" ht="15">
      <c r="A16" s="4"/>
    </row>
    <row r="17" spans="1:8" ht="15">
      <c r="A17" s="5" t="s">
        <v>15</v>
      </c>
      <c r="B17" s="1" t="s">
        <v>1</v>
      </c>
      <c r="H17" s="1" t="s">
        <v>1</v>
      </c>
    </row>
    <row r="18" spans="1:8" ht="39">
      <c r="A18" s="4" t="s">
        <v>16</v>
      </c>
      <c r="B18" s="1" t="s">
        <v>1</v>
      </c>
      <c r="H18" s="1" t="s">
        <v>1</v>
      </c>
    </row>
    <row r="19" spans="1:8" ht="15">
      <c r="A19" s="4" t="s">
        <v>17</v>
      </c>
      <c r="B19" s="1" t="s">
        <v>1</v>
      </c>
      <c r="H19" s="1" t="s">
        <v>1</v>
      </c>
    </row>
    <row r="20" ht="15">
      <c r="A20" s="4"/>
    </row>
    <row r="21" spans="1:8" ht="15">
      <c r="A21" s="5" t="s">
        <v>18</v>
      </c>
      <c r="B21" s="1" t="s">
        <v>1</v>
      </c>
      <c r="H21" s="1" t="s">
        <v>1</v>
      </c>
    </row>
    <row r="22" spans="1:8" ht="39">
      <c r="A22" s="4" t="s">
        <v>19</v>
      </c>
      <c r="B22" s="1" t="s">
        <v>1</v>
      </c>
      <c r="H22" s="1" t="s">
        <v>1</v>
      </c>
    </row>
    <row r="23" ht="15">
      <c r="A23" s="4"/>
    </row>
    <row r="24" spans="1:8" ht="15">
      <c r="A24" s="5" t="s">
        <v>20</v>
      </c>
      <c r="B24" s="1" t="s">
        <v>1</v>
      </c>
      <c r="H24" s="1" t="s">
        <v>1</v>
      </c>
    </row>
    <row r="25" spans="1:8" ht="15">
      <c r="A25" s="4" t="s">
        <v>21</v>
      </c>
      <c r="B25" s="1" t="s">
        <v>1</v>
      </c>
      <c r="H25" s="1" t="s">
        <v>1</v>
      </c>
    </row>
    <row r="26" spans="1:8" ht="26.25">
      <c r="A26" s="4" t="s">
        <v>22</v>
      </c>
      <c r="B26" s="1" t="s">
        <v>1</v>
      </c>
      <c r="H26" s="1" t="s">
        <v>1</v>
      </c>
    </row>
    <row r="27" spans="1:8" ht="39">
      <c r="A27" s="4" t="s">
        <v>23</v>
      </c>
      <c r="B27" s="1" t="s">
        <v>1</v>
      </c>
      <c r="H27" s="1" t="s">
        <v>1</v>
      </c>
    </row>
    <row r="28" spans="1:8" ht="26.25">
      <c r="A28" s="4" t="s">
        <v>24</v>
      </c>
      <c r="B28" s="1" t="s">
        <v>1</v>
      </c>
      <c r="H28" s="1" t="s">
        <v>1</v>
      </c>
    </row>
    <row r="29" spans="1:8" ht="51.75">
      <c r="A29" s="4" t="s">
        <v>25</v>
      </c>
      <c r="B29" s="1" t="s">
        <v>1</v>
      </c>
      <c r="H29" s="1" t="s">
        <v>1</v>
      </c>
    </row>
    <row r="30" spans="1:8" ht="39">
      <c r="A30" s="4" t="s">
        <v>26</v>
      </c>
      <c r="B30" s="1" t="s">
        <v>1</v>
      </c>
      <c r="H30" s="1" t="s">
        <v>1</v>
      </c>
    </row>
    <row r="31" spans="1:8" ht="26.25">
      <c r="A31" s="4" t="s">
        <v>27</v>
      </c>
      <c r="B31" s="1" t="s">
        <v>1</v>
      </c>
      <c r="H31" s="1" t="s">
        <v>1</v>
      </c>
    </row>
    <row r="32" spans="1:8" ht="26.25">
      <c r="A32" s="4" t="s">
        <v>28</v>
      </c>
      <c r="B32" s="1" t="s">
        <v>1</v>
      </c>
      <c r="H32" s="1" t="s">
        <v>1</v>
      </c>
    </row>
    <row r="33" spans="1:8" ht="26.25">
      <c r="A33" s="4" t="s">
        <v>29</v>
      </c>
      <c r="B33" s="1" t="s">
        <v>1</v>
      </c>
      <c r="H33" s="1" t="s">
        <v>1</v>
      </c>
    </row>
    <row r="34" spans="1:2" ht="15">
      <c r="A34" s="4"/>
      <c r="B34" s="1" t="s">
        <v>1</v>
      </c>
    </row>
    <row r="35" spans="1:2" ht="15">
      <c r="A35" s="4" t="s">
        <v>30</v>
      </c>
      <c r="B35" s="1" t="s">
        <v>1</v>
      </c>
    </row>
    <row r="36" spans="1:2" ht="12.75">
      <c r="A36" s="6"/>
      <c r="B36" s="1" t="s">
        <v>1</v>
      </c>
    </row>
  </sheetData>
  <sheetProtection/>
  <printOptions/>
  <pageMargins left="0.7875" right="0.7875" top="0.7875" bottom="0.7875" header="0.09861111111111111" footer="0.09861111111111111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3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4" sqref="H14"/>
    </sheetView>
  </sheetViews>
  <sheetFormatPr defaultColWidth="13.7109375" defaultRowHeight="12.75"/>
  <cols>
    <col min="1" max="2" width="9.28125" style="7" customWidth="1"/>
    <col min="3" max="3" width="10.57421875" style="8" customWidth="1"/>
    <col min="4" max="4" width="11.28125" style="9" customWidth="1"/>
    <col min="5" max="8" width="11.28125" style="7" customWidth="1"/>
    <col min="9" max="9" width="11.7109375" style="7" customWidth="1"/>
    <col min="10" max="10" width="13.421875" style="10" customWidth="1"/>
    <col min="11" max="14" width="12.7109375" style="7" customWidth="1"/>
    <col min="15" max="16" width="0" style="7" hidden="1" customWidth="1"/>
    <col min="17" max="252" width="13.140625" style="7" customWidth="1"/>
    <col min="253" max="16384" width="13.140625" style="1" customWidth="1"/>
  </cols>
  <sheetData>
    <row r="1" spans="1:17" s="1" customFormat="1" ht="15">
      <c r="A1" s="11" t="s">
        <v>31</v>
      </c>
      <c r="B1" s="11"/>
      <c r="C1" s="1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5"/>
    </row>
    <row r="2" spans="1:17" s="1" customFormat="1" ht="12.75">
      <c r="A2" s="15"/>
      <c r="B2" s="15"/>
      <c r="C2" s="16"/>
      <c r="D2" s="17"/>
      <c r="E2" s="15"/>
      <c r="F2" s="15"/>
      <c r="G2" s="15"/>
      <c r="H2" s="15"/>
      <c r="I2" s="15"/>
      <c r="J2" s="18"/>
      <c r="K2" s="15"/>
      <c r="L2" s="15"/>
      <c r="M2" s="15"/>
      <c r="N2" s="15"/>
      <c r="O2" s="15"/>
      <c r="P2" s="15"/>
      <c r="Q2" s="15"/>
    </row>
    <row r="3" spans="1:17" s="1" customFormat="1" ht="12.75">
      <c r="A3" s="19"/>
      <c r="B3" s="19"/>
      <c r="C3" s="20"/>
      <c r="D3" s="21"/>
      <c r="E3" s="10" t="s">
        <v>32</v>
      </c>
      <c r="F3" s="22"/>
      <c r="G3" s="22"/>
      <c r="H3" s="22"/>
      <c r="I3" s="19"/>
      <c r="J3" s="10" t="s">
        <v>33</v>
      </c>
      <c r="K3" s="22"/>
      <c r="L3" s="22"/>
      <c r="M3" s="10" t="s">
        <v>34</v>
      </c>
      <c r="N3" s="23"/>
      <c r="O3" s="22"/>
      <c r="P3" s="22"/>
      <c r="Q3" s="19"/>
    </row>
    <row r="4" spans="1:255" s="1" customFormat="1" ht="216.75">
      <c r="A4" s="24" t="s">
        <v>35</v>
      </c>
      <c r="B4" s="24" t="s">
        <v>36</v>
      </c>
      <c r="C4" s="25" t="s">
        <v>37</v>
      </c>
      <c r="D4" s="26" t="s">
        <v>38</v>
      </c>
      <c r="E4" s="27" t="s">
        <v>39</v>
      </c>
      <c r="F4" s="27" t="s">
        <v>40</v>
      </c>
      <c r="G4" s="24" t="s">
        <v>41</v>
      </c>
      <c r="H4" s="24" t="s">
        <v>42</v>
      </c>
      <c r="I4" s="24" t="s">
        <v>43</v>
      </c>
      <c r="J4" s="28">
        <v>0</v>
      </c>
      <c r="K4" s="25" t="s">
        <v>39</v>
      </c>
      <c r="L4" s="24" t="s">
        <v>40</v>
      </c>
      <c r="M4" s="24" t="s">
        <v>44</v>
      </c>
      <c r="N4" s="24" t="s">
        <v>42</v>
      </c>
      <c r="O4" s="24" t="s">
        <v>45</v>
      </c>
      <c r="P4" s="24" t="s">
        <v>46</v>
      </c>
      <c r="Q4" s="24" t="s">
        <v>43</v>
      </c>
      <c r="IS4" s="29"/>
      <c r="IT4" s="29"/>
      <c r="IU4" s="30"/>
    </row>
    <row r="5" spans="1:17" s="1" customFormat="1" ht="12.75">
      <c r="A5" s="31"/>
      <c r="B5" s="32" t="s">
        <v>47</v>
      </c>
      <c r="C5" s="33"/>
      <c r="D5" s="9"/>
      <c r="E5" s="9"/>
      <c r="F5" s="9"/>
      <c r="G5" s="9"/>
      <c r="H5" s="9"/>
      <c r="I5" s="34"/>
      <c r="J5" s="35">
        <f>SUM(J4+SUM(D5:H5)-SUM(K5:N5))</f>
        <v>0</v>
      </c>
      <c r="K5" s="36"/>
      <c r="L5" s="36"/>
      <c r="M5" s="36"/>
      <c r="N5" s="36"/>
      <c r="O5" s="37"/>
      <c r="P5" s="38"/>
      <c r="Q5" s="34"/>
    </row>
    <row r="6" spans="1:17" s="1" customFormat="1" ht="12.75">
      <c r="A6" s="39"/>
      <c r="B6" s="32" t="s">
        <v>48</v>
      </c>
      <c r="C6" s="40"/>
      <c r="D6" s="9"/>
      <c r="E6" s="9"/>
      <c r="F6" s="9"/>
      <c r="G6" s="9"/>
      <c r="H6" s="9"/>
      <c r="I6" s="34"/>
      <c r="J6" s="35">
        <f>SUM(J5+SUM(D6:H6)-SUM(K6:N6))</f>
        <v>0</v>
      </c>
      <c r="K6" s="36"/>
      <c r="L6" s="36"/>
      <c r="M6" s="36"/>
      <c r="N6" s="36"/>
      <c r="O6" s="37"/>
      <c r="P6" s="38"/>
      <c r="Q6" s="34"/>
    </row>
    <row r="7" spans="1:17" s="1" customFormat="1" ht="12.75">
      <c r="A7" s="31"/>
      <c r="B7" s="32" t="s">
        <v>49</v>
      </c>
      <c r="C7" s="40"/>
      <c r="D7" s="9"/>
      <c r="E7" s="9"/>
      <c r="F7" s="9"/>
      <c r="G7" s="9"/>
      <c r="H7" s="9"/>
      <c r="I7" s="34"/>
      <c r="J7" s="35">
        <f>SUM(J6+SUM(D7:H7)-SUM(K7:N7))</f>
        <v>0</v>
      </c>
      <c r="K7" s="36"/>
      <c r="L7" s="36"/>
      <c r="M7" s="36"/>
      <c r="N7" s="36"/>
      <c r="O7" s="37"/>
      <c r="P7" s="38"/>
      <c r="Q7" s="34"/>
    </row>
    <row r="8" spans="1:17" s="1" customFormat="1" ht="12.75">
      <c r="A8" s="31"/>
      <c r="B8" s="32" t="s">
        <v>50</v>
      </c>
      <c r="C8" s="40"/>
      <c r="D8" s="9"/>
      <c r="E8" s="9"/>
      <c r="F8" s="9"/>
      <c r="G8" s="9"/>
      <c r="H8" s="9"/>
      <c r="I8" s="34"/>
      <c r="J8" s="35">
        <f>SUM(J7+SUM(D8:H8)-SUM(K8:N8))</f>
        <v>0</v>
      </c>
      <c r="K8" s="36"/>
      <c r="L8" s="36"/>
      <c r="M8" s="36"/>
      <c r="N8" s="36"/>
      <c r="O8" s="37"/>
      <c r="P8" s="38"/>
      <c r="Q8" s="34"/>
    </row>
    <row r="9" spans="1:17" s="1" customFormat="1" ht="12.75">
      <c r="A9" s="31"/>
      <c r="B9" s="32" t="s">
        <v>51</v>
      </c>
      <c r="C9" s="40"/>
      <c r="D9" s="9"/>
      <c r="E9" s="9"/>
      <c r="F9" s="9"/>
      <c r="G9" s="9"/>
      <c r="H9" s="9"/>
      <c r="I9" s="34"/>
      <c r="J9" s="35">
        <f>SUM(J8+SUM(D9:H9)-SUM(K9:N9))</f>
        <v>0</v>
      </c>
      <c r="K9" s="9"/>
      <c r="L9" s="36"/>
      <c r="M9" s="36"/>
      <c r="N9" s="36"/>
      <c r="O9" s="37"/>
      <c r="P9" s="38"/>
      <c r="Q9" s="34"/>
    </row>
    <row r="10" spans="1:17" s="1" customFormat="1" ht="12.75">
      <c r="A10" s="31"/>
      <c r="B10" s="32" t="s">
        <v>52</v>
      </c>
      <c r="C10" s="40"/>
      <c r="D10" s="9"/>
      <c r="E10" s="9"/>
      <c r="F10" s="9"/>
      <c r="G10" s="9"/>
      <c r="H10" s="9"/>
      <c r="I10" s="34"/>
      <c r="J10" s="35">
        <f>SUM(J9+SUM(D10:H10)-SUM(K10:N10))</f>
        <v>0</v>
      </c>
      <c r="K10" s="9"/>
      <c r="L10" s="36"/>
      <c r="M10" s="36"/>
      <c r="N10" s="36"/>
      <c r="O10" s="37"/>
      <c r="P10" s="38"/>
      <c r="Q10" s="34"/>
    </row>
    <row r="11" spans="1:17" s="1" customFormat="1" ht="12.75">
      <c r="A11" s="31"/>
      <c r="B11" s="32" t="s">
        <v>53</v>
      </c>
      <c r="C11" s="40"/>
      <c r="D11" s="9"/>
      <c r="E11" s="9"/>
      <c r="F11" s="9"/>
      <c r="G11" s="9"/>
      <c r="H11" s="9"/>
      <c r="I11" s="34"/>
      <c r="J11" s="35">
        <f>SUM(J10+SUM(D11:H11)-SUM(K11:N11))</f>
        <v>0</v>
      </c>
      <c r="K11" s="9"/>
      <c r="L11" s="36"/>
      <c r="M11" s="36"/>
      <c r="N11" s="36"/>
      <c r="O11" s="37"/>
      <c r="P11" s="38"/>
      <c r="Q11" s="34"/>
    </row>
    <row r="12" spans="1:17" s="1" customFormat="1" ht="12.75">
      <c r="A12" s="31"/>
      <c r="B12" s="32" t="s">
        <v>54</v>
      </c>
      <c r="C12" s="40"/>
      <c r="D12" s="9"/>
      <c r="E12" s="9"/>
      <c r="F12" s="9"/>
      <c r="G12" s="9"/>
      <c r="H12" s="9"/>
      <c r="I12" s="34"/>
      <c r="J12" s="35">
        <f>SUM(J11+SUM(D12:H12)-SUM(K12:N12))</f>
        <v>0</v>
      </c>
      <c r="K12" s="9"/>
      <c r="L12" s="36"/>
      <c r="M12" s="36"/>
      <c r="N12" s="36"/>
      <c r="O12" s="37"/>
      <c r="P12" s="38"/>
      <c r="Q12" s="34"/>
    </row>
    <row r="13" spans="1:17" s="1" customFormat="1" ht="12.75">
      <c r="A13" s="31"/>
      <c r="B13" s="32" t="s">
        <v>55</v>
      </c>
      <c r="C13" s="40"/>
      <c r="D13" s="9"/>
      <c r="E13" s="9"/>
      <c r="F13" s="9"/>
      <c r="G13" s="9"/>
      <c r="H13" s="9"/>
      <c r="I13" s="34"/>
      <c r="J13" s="35">
        <f>SUM(J12+SUM(D13:H13)-SUM(K13:N13))</f>
        <v>0</v>
      </c>
      <c r="K13" s="9"/>
      <c r="L13" s="36"/>
      <c r="M13" s="36"/>
      <c r="N13" s="36"/>
      <c r="O13" s="37"/>
      <c r="P13" s="38"/>
      <c r="Q13" s="34"/>
    </row>
    <row r="14" spans="1:17" s="1" customFormat="1" ht="12.75">
      <c r="A14" s="31"/>
      <c r="B14" s="32" t="s">
        <v>56</v>
      </c>
      <c r="C14" s="40"/>
      <c r="D14" s="9"/>
      <c r="E14" s="9"/>
      <c r="F14" s="9"/>
      <c r="G14" s="9"/>
      <c r="H14" s="9"/>
      <c r="I14" s="34"/>
      <c r="J14" s="35">
        <f>SUM(J13+SUM(D14:H14)-SUM(K14:N14))</f>
        <v>0</v>
      </c>
      <c r="K14" s="9"/>
      <c r="L14" s="36"/>
      <c r="M14" s="36"/>
      <c r="N14" s="36"/>
      <c r="O14" s="37"/>
      <c r="P14" s="38"/>
      <c r="Q14" s="34"/>
    </row>
    <row r="15" spans="1:17" s="1" customFormat="1" ht="12.75">
      <c r="A15" s="31"/>
      <c r="B15" s="32" t="s">
        <v>57</v>
      </c>
      <c r="C15" s="40"/>
      <c r="D15" s="9"/>
      <c r="E15" s="9"/>
      <c r="F15" s="9"/>
      <c r="G15" s="9"/>
      <c r="H15" s="9"/>
      <c r="I15" s="34"/>
      <c r="J15" s="35">
        <f>SUM(J14+SUM(D15:H15)-SUM(K15:N15))</f>
        <v>0</v>
      </c>
      <c r="K15" s="9"/>
      <c r="L15" s="36"/>
      <c r="M15" s="36"/>
      <c r="N15" s="36"/>
      <c r="O15" s="37"/>
      <c r="P15" s="38"/>
      <c r="Q15" s="34"/>
    </row>
    <row r="16" spans="1:17" s="1" customFormat="1" ht="12.75">
      <c r="A16" s="31"/>
      <c r="B16" s="32" t="s">
        <v>58</v>
      </c>
      <c r="C16" s="40"/>
      <c r="D16" s="9"/>
      <c r="E16" s="9"/>
      <c r="F16" s="9"/>
      <c r="G16" s="9"/>
      <c r="H16" s="9"/>
      <c r="I16" s="34"/>
      <c r="J16" s="35">
        <f>SUM(J15+SUM(D16:H16)-SUM(K16:N16))</f>
        <v>0</v>
      </c>
      <c r="K16" s="9"/>
      <c r="L16" s="36"/>
      <c r="M16" s="36"/>
      <c r="N16" s="36"/>
      <c r="O16" s="37"/>
      <c r="P16" s="38"/>
      <c r="Q16" s="34"/>
    </row>
    <row r="17" spans="1:17" s="1" customFormat="1" ht="12.75">
      <c r="A17" s="31"/>
      <c r="B17" s="32" t="s">
        <v>59</v>
      </c>
      <c r="C17" s="40"/>
      <c r="D17" s="9"/>
      <c r="E17" s="9"/>
      <c r="F17" s="9"/>
      <c r="G17" s="9"/>
      <c r="H17" s="9"/>
      <c r="I17" s="34"/>
      <c r="J17" s="35">
        <f>SUM(J16+SUM(D17:H17)-SUM(K17:N17))</f>
        <v>0</v>
      </c>
      <c r="K17" s="36"/>
      <c r="L17" s="9"/>
      <c r="M17" s="36"/>
      <c r="N17" s="36"/>
      <c r="O17" s="37"/>
      <c r="P17" s="38"/>
      <c r="Q17" s="34"/>
    </row>
    <row r="18" spans="1:17" s="1" customFormat="1" ht="12.75">
      <c r="A18" s="31"/>
      <c r="B18" s="32" t="s">
        <v>60</v>
      </c>
      <c r="C18" s="40"/>
      <c r="D18" s="9"/>
      <c r="E18" s="9"/>
      <c r="F18" s="9"/>
      <c r="G18" s="9"/>
      <c r="H18" s="9"/>
      <c r="I18" s="34"/>
      <c r="J18" s="35">
        <f>SUM(J17+SUM(D18:H18)-SUM(K18:N18))</f>
        <v>0</v>
      </c>
      <c r="K18" s="36"/>
      <c r="L18" s="9"/>
      <c r="M18" s="36"/>
      <c r="N18" s="36"/>
      <c r="O18" s="37"/>
      <c r="P18" s="38"/>
      <c r="Q18" s="34"/>
    </row>
    <row r="19" spans="1:17" s="1" customFormat="1" ht="12.75">
      <c r="A19" s="31"/>
      <c r="B19" s="32" t="s">
        <v>61</v>
      </c>
      <c r="C19" s="40"/>
      <c r="D19" s="9"/>
      <c r="E19" s="9"/>
      <c r="F19" s="9"/>
      <c r="G19" s="9"/>
      <c r="H19" s="9"/>
      <c r="I19" s="34"/>
      <c r="J19" s="35">
        <f>SUM(J18+SUM(D19:H19)-SUM(K19:N19))</f>
        <v>0</v>
      </c>
      <c r="K19" s="36"/>
      <c r="L19" s="9"/>
      <c r="M19" s="36"/>
      <c r="N19" s="36"/>
      <c r="O19" s="37"/>
      <c r="P19" s="38"/>
      <c r="Q19" s="34"/>
    </row>
    <row r="20" spans="1:17" s="1" customFormat="1" ht="12.75">
      <c r="A20" s="31"/>
      <c r="B20" s="32" t="s">
        <v>62</v>
      </c>
      <c r="C20" s="40"/>
      <c r="D20" s="9"/>
      <c r="E20" s="9"/>
      <c r="F20" s="9"/>
      <c r="G20" s="9"/>
      <c r="H20" s="9"/>
      <c r="I20" s="34"/>
      <c r="J20" s="35">
        <f>SUM(J19+SUM(D20:H20)-SUM(K20:N20))</f>
        <v>0</v>
      </c>
      <c r="K20" s="36"/>
      <c r="L20" s="9"/>
      <c r="M20" s="36"/>
      <c r="N20" s="36"/>
      <c r="O20" s="37"/>
      <c r="P20" s="38"/>
      <c r="Q20" s="34"/>
    </row>
    <row r="21" spans="1:17" s="1" customFormat="1" ht="12.75">
      <c r="A21" s="31"/>
      <c r="B21" s="32" t="s">
        <v>63</v>
      </c>
      <c r="C21" s="40"/>
      <c r="D21" s="9"/>
      <c r="E21" s="9"/>
      <c r="F21" s="9"/>
      <c r="G21" s="9"/>
      <c r="H21" s="9"/>
      <c r="I21" s="34"/>
      <c r="J21" s="35">
        <f>SUM(J20+SUM(D21:H21)-SUM(K21:N21))</f>
        <v>0</v>
      </c>
      <c r="K21" s="36"/>
      <c r="L21" s="36"/>
      <c r="M21" s="36"/>
      <c r="N21" s="36"/>
      <c r="O21" s="37"/>
      <c r="P21" s="38"/>
      <c r="Q21" s="34"/>
    </row>
    <row r="22" spans="1:17" s="1" customFormat="1" ht="12.75">
      <c r="A22" s="31"/>
      <c r="B22" s="32" t="s">
        <v>64</v>
      </c>
      <c r="C22" s="40"/>
      <c r="D22" s="9"/>
      <c r="E22" s="9"/>
      <c r="F22" s="9"/>
      <c r="G22" s="9"/>
      <c r="H22" s="9"/>
      <c r="I22" s="34"/>
      <c r="J22" s="35">
        <f>SUM(J21+SUM(D22:H22)-SUM(K22:N22))</f>
        <v>0</v>
      </c>
      <c r="K22" s="36"/>
      <c r="L22" s="9"/>
      <c r="M22" s="36"/>
      <c r="N22" s="36"/>
      <c r="O22" s="37"/>
      <c r="P22" s="38"/>
      <c r="Q22" s="34"/>
    </row>
    <row r="23" spans="1:17" s="1" customFormat="1" ht="12.75">
      <c r="A23" s="31"/>
      <c r="B23" s="32" t="s">
        <v>65</v>
      </c>
      <c r="C23" s="40"/>
      <c r="D23" s="9"/>
      <c r="E23" s="9"/>
      <c r="F23" s="9"/>
      <c r="G23" s="9"/>
      <c r="H23" s="9"/>
      <c r="I23" s="34"/>
      <c r="J23" s="35">
        <f>SUM(J22+SUM(D23:H23)-SUM(K23:N23))</f>
        <v>0</v>
      </c>
      <c r="K23" s="36"/>
      <c r="L23" s="36"/>
      <c r="M23" s="36"/>
      <c r="N23" s="36"/>
      <c r="O23" s="37"/>
      <c r="P23" s="38"/>
      <c r="Q23" s="34"/>
    </row>
    <row r="24" spans="1:17" s="1" customFormat="1" ht="12.75">
      <c r="A24" s="31"/>
      <c r="B24" s="32" t="s">
        <v>66</v>
      </c>
      <c r="C24" s="40"/>
      <c r="D24" s="9"/>
      <c r="E24" s="9"/>
      <c r="F24" s="9"/>
      <c r="G24" s="9"/>
      <c r="H24" s="9"/>
      <c r="I24" s="34"/>
      <c r="J24" s="35">
        <f>SUM(J23+SUM(D24:H24)-SUM(K24:N24))</f>
        <v>0</v>
      </c>
      <c r="K24" s="36"/>
      <c r="L24" s="36"/>
      <c r="M24" s="36"/>
      <c r="N24" s="36"/>
      <c r="O24" s="37"/>
      <c r="P24" s="38"/>
      <c r="Q24" s="34"/>
    </row>
    <row r="25" spans="1:17" s="1" customFormat="1" ht="12.75">
      <c r="A25" s="31"/>
      <c r="B25" s="32" t="s">
        <v>67</v>
      </c>
      <c r="C25" s="40"/>
      <c r="D25" s="9"/>
      <c r="E25" s="9"/>
      <c r="F25" s="9"/>
      <c r="G25" s="9"/>
      <c r="H25" s="9"/>
      <c r="I25" s="34"/>
      <c r="J25" s="35">
        <f>SUM(J24+SUM(D25:H25)-SUM(K25:N25))</f>
        <v>0</v>
      </c>
      <c r="K25" s="36"/>
      <c r="L25" s="9"/>
      <c r="M25" s="36"/>
      <c r="N25" s="36"/>
      <c r="O25" s="37"/>
      <c r="P25" s="38"/>
      <c r="Q25" s="34"/>
    </row>
    <row r="26" spans="1:17" s="1" customFormat="1" ht="12.75">
      <c r="A26" s="31"/>
      <c r="B26" s="32" t="s">
        <v>68</v>
      </c>
      <c r="C26" s="40"/>
      <c r="D26" s="9"/>
      <c r="E26" s="9"/>
      <c r="F26" s="9"/>
      <c r="G26" s="9"/>
      <c r="H26" s="9"/>
      <c r="I26" s="34"/>
      <c r="J26" s="35">
        <f>SUM(J25+SUM(D26:H26)-SUM(K26:N26))</f>
        <v>0</v>
      </c>
      <c r="K26" s="9"/>
      <c r="L26" s="9"/>
      <c r="M26" s="9"/>
      <c r="N26" s="9"/>
      <c r="O26" s="7"/>
      <c r="P26" s="38"/>
      <c r="Q26" s="34"/>
    </row>
    <row r="27" spans="1:17" s="1" customFormat="1" ht="12.75">
      <c r="A27" s="31"/>
      <c r="B27" s="32" t="s">
        <v>69</v>
      </c>
      <c r="C27" s="40"/>
      <c r="D27" s="9"/>
      <c r="E27" s="9"/>
      <c r="F27" s="9"/>
      <c r="G27" s="9"/>
      <c r="H27" s="9"/>
      <c r="I27" s="34"/>
      <c r="J27" s="35">
        <f>SUM(J26+SUM(D27:H27)-SUM(K27:N27))</f>
        <v>0</v>
      </c>
      <c r="K27" s="36"/>
      <c r="L27" s="9"/>
      <c r="M27" s="36"/>
      <c r="N27" s="36"/>
      <c r="O27" s="37"/>
      <c r="P27" s="38"/>
      <c r="Q27" s="34"/>
    </row>
    <row r="28" spans="1:17" s="1" customFormat="1" ht="12.75" customHeight="1">
      <c r="A28" s="31"/>
      <c r="B28" s="32" t="s">
        <v>70</v>
      </c>
      <c r="C28" s="40"/>
      <c r="D28" s="9"/>
      <c r="E28" s="9"/>
      <c r="F28" s="9"/>
      <c r="G28" s="9"/>
      <c r="H28" s="9"/>
      <c r="I28" s="34"/>
      <c r="J28" s="35">
        <f>SUM(J27+SUM(D28:H28)-SUM(K28:N28))</f>
        <v>0</v>
      </c>
      <c r="K28" s="36"/>
      <c r="L28" s="9"/>
      <c r="M28" s="36"/>
      <c r="N28" s="36"/>
      <c r="O28" s="37"/>
      <c r="P28" s="38"/>
      <c r="Q28" s="34"/>
    </row>
    <row r="29" spans="1:17" s="1" customFormat="1" ht="12.75">
      <c r="A29" s="31"/>
      <c r="B29" s="32" t="s">
        <v>71</v>
      </c>
      <c r="C29" s="40"/>
      <c r="D29" s="9"/>
      <c r="E29" s="9"/>
      <c r="F29" s="9"/>
      <c r="G29" s="9"/>
      <c r="H29" s="9"/>
      <c r="I29" s="34"/>
      <c r="J29" s="35">
        <f>SUM(J28+SUM(D29:H29)-SUM(K29:N29))</f>
        <v>0</v>
      </c>
      <c r="K29" s="36"/>
      <c r="L29" s="36"/>
      <c r="M29" s="36"/>
      <c r="N29" s="36"/>
      <c r="O29" s="37"/>
      <c r="P29" s="38"/>
      <c r="Q29" s="34"/>
    </row>
    <row r="30" spans="1:17" s="1" customFormat="1" ht="12.75">
      <c r="A30" s="31"/>
      <c r="B30" s="32" t="s">
        <v>72</v>
      </c>
      <c r="C30" s="40"/>
      <c r="D30" s="9"/>
      <c r="E30" s="9"/>
      <c r="F30" s="9"/>
      <c r="G30" s="9"/>
      <c r="H30" s="9"/>
      <c r="I30" s="34"/>
      <c r="J30" s="35">
        <f>SUM(J29+SUM(D30:H30)-SUM(K30:N30))</f>
        <v>0</v>
      </c>
      <c r="K30" s="36"/>
      <c r="L30" s="36"/>
      <c r="M30" s="36"/>
      <c r="N30" s="36"/>
      <c r="O30" s="37"/>
      <c r="P30" s="38"/>
      <c r="Q30" s="34"/>
    </row>
    <row r="31" spans="1:17" s="1" customFormat="1" ht="12.75">
      <c r="A31" s="31"/>
      <c r="B31" s="32" t="s">
        <v>73</v>
      </c>
      <c r="C31" s="40"/>
      <c r="D31" s="9"/>
      <c r="E31" s="9"/>
      <c r="F31" s="9"/>
      <c r="G31" s="9"/>
      <c r="H31" s="9"/>
      <c r="I31" s="34"/>
      <c r="J31" s="35">
        <f>SUM(J30+SUM(D31:H31)-SUM(K31:N31))</f>
        <v>0</v>
      </c>
      <c r="K31" s="36"/>
      <c r="L31" s="36"/>
      <c r="M31" s="36"/>
      <c r="N31" s="36"/>
      <c r="O31" s="37"/>
      <c r="P31" s="38"/>
      <c r="Q31" s="34"/>
    </row>
    <row r="32" spans="1:17" s="1" customFormat="1" ht="12.75">
      <c r="A32" s="31"/>
      <c r="B32" s="32" t="s">
        <v>74</v>
      </c>
      <c r="C32" s="40"/>
      <c r="D32" s="9"/>
      <c r="E32" s="9"/>
      <c r="F32" s="9"/>
      <c r="G32" s="9"/>
      <c r="H32" s="9"/>
      <c r="I32" s="34"/>
      <c r="J32" s="35">
        <f>SUM(J31+SUM(D32:H32)-SUM(K32:N32))</f>
        <v>0</v>
      </c>
      <c r="K32" s="36"/>
      <c r="L32" s="9"/>
      <c r="M32" s="36"/>
      <c r="N32" s="36"/>
      <c r="O32" s="37"/>
      <c r="P32" s="38"/>
      <c r="Q32" s="34"/>
    </row>
    <row r="33" spans="1:17" s="1" customFormat="1" ht="12.75">
      <c r="A33" s="41" t="s">
        <v>75</v>
      </c>
      <c r="B33" s="41"/>
      <c r="C33" s="16"/>
      <c r="D33" s="42">
        <f>SUM(D5:D32)</f>
        <v>0</v>
      </c>
      <c r="E33" s="42">
        <f>SUM(E5:E32)</f>
        <v>0</v>
      </c>
      <c r="F33" s="42">
        <f>SUM(F5:F32)</f>
        <v>0</v>
      </c>
      <c r="G33" s="42">
        <f>SUM(G5:G32)</f>
        <v>0</v>
      </c>
      <c r="H33" s="42">
        <f>SUM(H5:H32)</f>
        <v>0</v>
      </c>
      <c r="I33" s="34"/>
      <c r="J33" s="43"/>
      <c r="K33" s="42">
        <f>SUM(K5:K32)</f>
        <v>0</v>
      </c>
      <c r="L33" s="42">
        <f>SUM(L5:L32)</f>
        <v>0</v>
      </c>
      <c r="M33" s="42">
        <f>SUM(M5:M32)</f>
        <v>0</v>
      </c>
      <c r="N33" s="42">
        <f>SUM(N5:N32)</f>
        <v>0</v>
      </c>
      <c r="O33" s="43">
        <f>SUM(O5:O32)</f>
        <v>0</v>
      </c>
      <c r="P33" s="44"/>
      <c r="Q33" s="45"/>
    </row>
    <row r="34" spans="1:17" s="1" customFormat="1" ht="12.75">
      <c r="A34" s="46"/>
      <c r="B34" s="46"/>
      <c r="C34" s="47"/>
      <c r="D34" s="48"/>
      <c r="E34" s="49"/>
      <c r="F34" s="49"/>
      <c r="G34" s="49"/>
      <c r="H34" s="49"/>
      <c r="I34" s="50"/>
      <c r="J34" s="51"/>
      <c r="K34" s="49"/>
      <c r="L34" s="49"/>
      <c r="M34" s="49"/>
      <c r="N34" s="49"/>
      <c r="O34" s="50"/>
      <c r="P34" s="52"/>
      <c r="Q34" s="52"/>
    </row>
    <row r="35" spans="1:17" s="1" customFormat="1" ht="12.75">
      <c r="A35" s="53" t="s">
        <v>76</v>
      </c>
      <c r="B35" s="53"/>
      <c r="C35" s="54"/>
      <c r="D35" s="55"/>
      <c r="E35" s="56">
        <f>SUM(D33:I33)</f>
        <v>0</v>
      </c>
      <c r="F35" s="57"/>
      <c r="G35" s="57"/>
      <c r="H35" s="57"/>
      <c r="I35" s="58"/>
      <c r="J35" s="59" t="s">
        <v>77</v>
      </c>
      <c r="K35" s="57"/>
      <c r="L35" s="57"/>
      <c r="M35" s="57"/>
      <c r="N35" s="57"/>
      <c r="O35" s="58"/>
      <c r="P35" s="60"/>
      <c r="Q35" s="60"/>
    </row>
    <row r="36" spans="1:17" s="1" customFormat="1" ht="12.75">
      <c r="A36" s="53" t="s">
        <v>78</v>
      </c>
      <c r="B36" s="53"/>
      <c r="C36" s="54"/>
      <c r="D36" s="55"/>
      <c r="E36" s="56">
        <f>SUM(K33:N33)</f>
        <v>0</v>
      </c>
      <c r="F36" s="49"/>
      <c r="G36" s="49"/>
      <c r="H36" s="49"/>
      <c r="I36" s="50"/>
      <c r="J36" s="61" t="s">
        <v>79</v>
      </c>
      <c r="K36" s="49"/>
      <c r="L36" s="49"/>
      <c r="M36" s="49"/>
      <c r="N36" s="49"/>
      <c r="O36" s="50"/>
      <c r="P36" s="52"/>
      <c r="Q36" s="52"/>
    </row>
    <row r="37" spans="1:17" s="1" customFormat="1" ht="12.75">
      <c r="A37" s="62" t="s">
        <v>80</v>
      </c>
      <c r="B37" s="62"/>
      <c r="C37" s="63"/>
      <c r="D37" s="64"/>
      <c r="E37" s="65">
        <f>SUM(E35-E36)</f>
        <v>0</v>
      </c>
      <c r="F37" s="49"/>
      <c r="G37" s="49"/>
      <c r="H37" s="49"/>
      <c r="I37" s="50"/>
      <c r="J37" s="66">
        <f>SUM(J4+E35-E36)</f>
        <v>0</v>
      </c>
      <c r="K37" s="49"/>
      <c r="L37" s="49"/>
      <c r="M37" s="49"/>
      <c r="N37" s="49"/>
      <c r="O37" s="50"/>
      <c r="P37" s="52"/>
      <c r="Q37" s="52"/>
    </row>
    <row r="38" spans="1:17" s="1" customFormat="1" ht="12.75">
      <c r="A38" s="67"/>
      <c r="B38" s="67"/>
      <c r="C38" s="8"/>
      <c r="D38" s="9"/>
      <c r="E38" s="68"/>
      <c r="F38" s="68"/>
      <c r="G38" s="68"/>
      <c r="H38" s="68"/>
      <c r="I38" s="7"/>
      <c r="J38" s="66">
        <f>E41</f>
        <v>0</v>
      </c>
      <c r="K38" s="68"/>
      <c r="L38" s="68"/>
      <c r="M38" s="68"/>
      <c r="N38" s="68"/>
      <c r="O38" s="7"/>
      <c r="P38" s="7"/>
      <c r="Q38" s="7"/>
    </row>
    <row r="39" spans="1:17" s="1" customFormat="1" ht="12.75">
      <c r="A39" s="53" t="s">
        <v>81</v>
      </c>
      <c r="B39" s="53"/>
      <c r="C39" s="54"/>
      <c r="D39" s="55"/>
      <c r="E39" s="69">
        <v>0</v>
      </c>
      <c r="F39" s="68"/>
      <c r="G39" s="68"/>
      <c r="H39" s="68"/>
      <c r="I39" s="7"/>
      <c r="J39" s="70">
        <f>SUM(J37-J38-E39)</f>
        <v>0</v>
      </c>
      <c r="K39" s="68"/>
      <c r="L39" s="68"/>
      <c r="M39" s="68"/>
      <c r="N39" s="68"/>
      <c r="O39" s="7"/>
      <c r="P39" s="7"/>
      <c r="Q39" s="7"/>
    </row>
    <row r="40" spans="1:17" s="1" customFormat="1" ht="12.75">
      <c r="A40" s="71" t="s">
        <v>82</v>
      </c>
      <c r="B40" s="71"/>
      <c r="C40" s="54"/>
      <c r="D40" s="55"/>
      <c r="E40" s="69">
        <v>0</v>
      </c>
      <c r="F40" s="7"/>
      <c r="G40" s="7"/>
      <c r="H40" s="7"/>
      <c r="I40" s="7"/>
      <c r="J40" s="72"/>
      <c r="K40" s="7"/>
      <c r="L40" s="7"/>
      <c r="M40" s="7"/>
      <c r="N40" s="7"/>
      <c r="O40" s="7"/>
      <c r="P40" s="7"/>
      <c r="Q40" s="7"/>
    </row>
    <row r="41" spans="1:17" s="1" customFormat="1" ht="12.75">
      <c r="A41" s="73" t="s">
        <v>83</v>
      </c>
      <c r="B41" s="73"/>
      <c r="C41" s="63"/>
      <c r="D41" s="64"/>
      <c r="E41" s="74">
        <f>SUM(E40-E39)</f>
        <v>0</v>
      </c>
      <c r="F41" s="7"/>
      <c r="G41" s="7"/>
      <c r="H41" s="7"/>
      <c r="I41" s="7"/>
      <c r="J41" s="72"/>
      <c r="K41" s="7"/>
      <c r="L41" s="7"/>
      <c r="M41" s="7"/>
      <c r="N41" s="7"/>
      <c r="O41" s="7"/>
      <c r="P41" s="7"/>
      <c r="Q41" s="7"/>
    </row>
    <row r="42" spans="1:17" s="1" customFormat="1" ht="12.75">
      <c r="A42" s="7"/>
      <c r="B42" s="7"/>
      <c r="C42" s="8"/>
      <c r="D42" s="9"/>
      <c r="E42" s="7"/>
      <c r="F42" s="7"/>
      <c r="G42" s="7"/>
      <c r="H42" s="7"/>
      <c r="I42" s="7"/>
      <c r="J42" s="72"/>
      <c r="K42" s="7"/>
      <c r="L42" s="7"/>
      <c r="M42" s="7"/>
      <c r="N42" s="7"/>
      <c r="O42" s="7"/>
      <c r="P42" s="7"/>
      <c r="Q42" s="7"/>
    </row>
    <row r="43" spans="1:17" s="1" customFormat="1" ht="12.75">
      <c r="A43" s="71" t="s">
        <v>84</v>
      </c>
      <c r="B43" s="71"/>
      <c r="C43" s="54"/>
      <c r="D43" s="55"/>
      <c r="E43" s="75">
        <f>SUM(E37-E41)</f>
        <v>0</v>
      </c>
      <c r="F43" s="7"/>
      <c r="G43" s="7"/>
      <c r="H43" s="7"/>
      <c r="I43" s="7"/>
      <c r="J43" s="72"/>
      <c r="K43" s="7"/>
      <c r="L43" s="7"/>
      <c r="M43" s="7"/>
      <c r="N43" s="7"/>
      <c r="O43" s="7"/>
      <c r="P43" s="7"/>
      <c r="Q43" s="7"/>
    </row>
    <row r="44" ht="12.75"/>
    <row r="45" ht="12.75"/>
  </sheetData>
  <sheetProtection/>
  <dataValidations count="4">
    <dataValidation operator="equal" allowBlank="1" showInputMessage="1" promptTitle="Merknad til Diverse" prompt="SOS Rasisme:&#10;Her kan du skrive inn tekst til diverse posten slik at det er lett å forstå hva denne summen er." sqref="I5:I32 Q5:Q32">
      <formula1>0</formula1>
    </dataValidation>
    <dataValidation operator="equal" allowBlank="1" showInputMessage="1" promptTitle="Saldokolonne" prompt="I denne kolonnen blir alle utgifter og inntekter beregnet, slik at du alltid har en oversikt. Saldoen skal stemme overens med saldoen på kontoutskriften.&#10;IKKE SKRIV NOE INN HER!" sqref="J5:J32">
      <formula1>0</formula1>
    </dataValidation>
    <dataValidation operator="equal" allowBlank="1" showInputMessage="1" promptTitle="Sum" prompt="Her kommer summen av postene i kolonnen. IKKE SKRIV NOE HER - den regner ut av seg selv!" sqref="D33:H33 K33:N33">
      <formula1>0</formula1>
    </dataValidation>
    <dataValidation operator="equal" allowBlank="1" showInputMessage="1" promptTitle="Startsaldo" prompt="SOS Rasisme:&#10;I denne cellen skriver du inn sluttsaldoen fra forrige regnskapsår , dvs 31.12 i fjor." sqref="J4">
      <formula1>0</formula1>
    </dataValidation>
  </dataValidations>
  <printOptions gridLines="1"/>
  <pageMargins left="0.7875" right="0.7875" top="0.7875" bottom="0.7875" header="0.09861111111111111" footer="0.09861111111111111"/>
  <pageSetup firstPageNumber="1" useFirstPageNumber="1" horizontalDpi="300" verticalDpi="300" orientation="landscape" paperSize="9" scale="70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64" sqref="D64"/>
    </sheetView>
  </sheetViews>
  <sheetFormatPr defaultColWidth="9.140625" defaultRowHeight="12.75"/>
  <cols>
    <col min="1" max="1" width="26.7109375" style="76" customWidth="1"/>
    <col min="2" max="2" width="17.57421875" style="76" customWidth="1"/>
    <col min="3" max="3" width="14.00390625" style="76" customWidth="1"/>
    <col min="4" max="255" width="9.140625" style="77" customWidth="1"/>
    <col min="256" max="16384" width="9.140625" style="1" customWidth="1"/>
  </cols>
  <sheetData>
    <row r="1" ht="19.5">
      <c r="A1" s="78" t="s">
        <v>31</v>
      </c>
    </row>
    <row r="2" ht="19.5">
      <c r="A2" s="78"/>
    </row>
    <row r="3" spans="1:256" s="82" customFormat="1" ht="12.75">
      <c r="A3" s="79"/>
      <c r="B3" s="80" t="s">
        <v>32</v>
      </c>
      <c r="C3" s="81" t="s">
        <v>34</v>
      </c>
      <c r="IV3" s="1"/>
    </row>
    <row r="4" spans="1:3" ht="12.75">
      <c r="A4" s="83" t="str">
        <f>kontorregnskap!D4</f>
        <v>Kommunal støtte</v>
      </c>
      <c r="B4" s="84">
        <f>kontorregnskap!D33</f>
        <v>0</v>
      </c>
      <c r="C4" s="85"/>
    </row>
    <row r="5" spans="1:3" ht="12.75">
      <c r="A5" s="83" t="str">
        <f>kontorregnskap!E4</f>
        <v>Arrangement</v>
      </c>
      <c r="B5" s="84">
        <f>kontorregnskap!E33</f>
        <v>0</v>
      </c>
      <c r="C5" s="85">
        <f>kontorregnskap!K33</f>
        <v>0</v>
      </c>
    </row>
    <row r="6" spans="1:3" ht="12.75">
      <c r="A6" s="83" t="str">
        <f>kontorregnskap!F4</f>
        <v>Møter</v>
      </c>
      <c r="B6" s="84">
        <f>kontorregnskap!F33</f>
        <v>0</v>
      </c>
      <c r="C6" s="85">
        <f>kontorregnskap!L33</f>
        <v>0</v>
      </c>
    </row>
    <row r="7" spans="1:3" ht="12.75">
      <c r="A7" s="83" t="str">
        <f>kontorregnskap!G4</f>
        <v>Annen støtte</v>
      </c>
      <c r="B7" s="84">
        <f>kontorregnskap!G33</f>
        <v>0</v>
      </c>
      <c r="C7" s="85"/>
    </row>
    <row r="8" spans="1:3" ht="12.75">
      <c r="A8" s="83" t="str">
        <f>kontorregnskap!M4</f>
        <v>Materiell</v>
      </c>
      <c r="B8" s="84"/>
      <c r="C8" s="85">
        <f>kontorregnskap!M33</f>
        <v>0</v>
      </c>
    </row>
    <row r="9" spans="1:3" ht="12.75">
      <c r="A9" s="83" t="str">
        <f>kontorregnskap!H4</f>
        <v>Diverse</v>
      </c>
      <c r="B9" s="84">
        <f>kontorregnskap!H33</f>
        <v>0</v>
      </c>
      <c r="C9" s="85">
        <f>kontorregnskap!N33</f>
        <v>0</v>
      </c>
    </row>
    <row r="10" spans="1:3" ht="12.75">
      <c r="A10" s="86" t="s">
        <v>85</v>
      </c>
      <c r="B10" s="87">
        <f>SUM(B4:B9)</f>
        <v>0</v>
      </c>
      <c r="C10" s="88">
        <f>SUM(C4:C9)</f>
        <v>0</v>
      </c>
    </row>
    <row r="11" spans="1:2" ht="12.75">
      <c r="A11" s="89" t="s">
        <v>80</v>
      </c>
      <c r="B11" s="90">
        <f>B10-C10</f>
        <v>0</v>
      </c>
    </row>
    <row r="12" ht="12.75">
      <c r="B12" s="91"/>
    </row>
    <row r="13" spans="1:3" ht="15">
      <c r="A13" s="92" t="s">
        <v>86</v>
      </c>
      <c r="B13" s="93" t="s">
        <v>87</v>
      </c>
      <c r="C13" s="93" t="s">
        <v>88</v>
      </c>
    </row>
    <row r="14" spans="1:3" ht="12.75">
      <c r="A14" s="94" t="s">
        <v>89</v>
      </c>
      <c r="B14" s="95">
        <f>kontorregnskap!E39</f>
        <v>0</v>
      </c>
      <c r="C14" s="95">
        <f>kontorregnskap!E40</f>
        <v>0</v>
      </c>
    </row>
    <row r="15" spans="1:3" ht="12.75">
      <c r="A15" s="94" t="s">
        <v>90</v>
      </c>
      <c r="B15" s="95"/>
      <c r="C15" s="95">
        <f>C14-B14</f>
        <v>0</v>
      </c>
    </row>
    <row r="16" spans="2:3" ht="12.75">
      <c r="B16" s="96"/>
      <c r="C16" s="96"/>
    </row>
    <row r="17" spans="1:3" ht="12.75">
      <c r="A17" s="97" t="s">
        <v>91</v>
      </c>
      <c r="B17" s="98">
        <f>C15</f>
        <v>0</v>
      </c>
      <c r="C17" s="96"/>
    </row>
    <row r="18" spans="1:3" ht="12.75">
      <c r="A18" s="83" t="s">
        <v>92</v>
      </c>
      <c r="B18" s="99">
        <f>B11</f>
        <v>0</v>
      </c>
      <c r="C18" s="96"/>
    </row>
    <row r="19" spans="1:3" ht="12.75">
      <c r="A19" s="100" t="s">
        <v>93</v>
      </c>
      <c r="B19" s="101">
        <f>B18-B17</f>
        <v>0</v>
      </c>
      <c r="C19" s="96"/>
    </row>
    <row r="20" spans="2:3" ht="12.75">
      <c r="B20" s="96"/>
      <c r="C20" s="96"/>
    </row>
    <row r="21" spans="2:3" ht="12.75">
      <c r="B21" s="96"/>
      <c r="C21" s="96"/>
    </row>
    <row r="22" spans="2:3" ht="12.75">
      <c r="B22" s="96"/>
      <c r="C22" s="96"/>
    </row>
  </sheetData>
  <sheetProtection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Kombo King</dc:creator>
  <cp:keywords/>
  <dc:description/>
  <cp:lastModifiedBy/>
  <cp:lastPrinted>2008-09-26T14:39:16Z</cp:lastPrinted>
  <dcterms:created xsi:type="dcterms:W3CDTF">1999-01-14T14:23:16Z</dcterms:created>
  <dcterms:modified xsi:type="dcterms:W3CDTF">2005-09-29T12:31:42Z</dcterms:modified>
  <cp:category/>
  <cp:version/>
  <cp:contentType/>
  <cp:contentStatus/>
  <cp:revision>1</cp:revision>
</cp:coreProperties>
</file>